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HaleyAshley\Downloads\"/>
    </mc:Choice>
  </mc:AlternateContent>
  <xr:revisionPtr revIDLastSave="0" documentId="13_ncr:1_{AAA09264-2C22-4940-8BA2-8636C9DF21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General" localSheetId="0">Sheet1!$A$1:$E$47</definedName>
    <definedName name="_xlnm.Print_Area" localSheetId="0">Sheet1!$A$1:$E$47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39" i="1"/>
  <c r="F36" i="1"/>
  <c r="F12" i="1" l="1"/>
  <c r="F23" i="1"/>
  <c r="F30" i="1"/>
  <c r="F1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5" background="1" saveData="1">
    <webPr sourceData="1" parsePre="1" consecutive="1" xl2000="1" url="http://www.osc.nc.gov/sigdocs/sig_docs/documentation/policies_procedures/recons/General.html"/>
  </connection>
</connections>
</file>

<file path=xl/sharedStrings.xml><?xml version="1.0" encoding="utf-8"?>
<sst xmlns="http://schemas.openxmlformats.org/spreadsheetml/2006/main" count="92" uniqueCount="59">
  <si>
    <t xml:space="preserve">GENERAL FUND MONTH END RECONCILIATION </t>
  </si>
  <si>
    <t>Agency:</t>
  </si>
  <si>
    <t>Month</t>
  </si>
  <si>
    <t>Date Prepared:</t>
  </si>
  <si>
    <t>Budget Code</t>
  </si>
  <si>
    <t>Prepared By:</t>
  </si>
  <si>
    <t>Report</t>
  </si>
  <si>
    <t>Column Heading</t>
  </si>
  <si>
    <t>Row Heading</t>
  </si>
  <si>
    <t>Budget Code Amounts</t>
  </si>
  <si>
    <t>Cash Balancing</t>
  </si>
  <si>
    <t>These Must =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</si>
  <si>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NC Budget to Actual (701) Certified Report  (RPTBE006)</t>
    </r>
  </si>
  <si>
    <t>*** Budget Code Recap *** / Actual / Year-To-Date</t>
  </si>
  <si>
    <t>Ending Balance</t>
  </si>
  <si>
    <t>NC Allotments to Cash Availability (702) Report (RPTBE012)</t>
  </si>
  <si>
    <t>Analysis of Cash / Year to Date</t>
  </si>
  <si>
    <t>NC Cash Receipts Disbursements and Balance by Budget Fund (704) Report (RPTRTR015)</t>
  </si>
  <si>
    <t>Ending Balance Actual</t>
  </si>
  <si>
    <t>Budget code / YTD</t>
  </si>
  <si>
    <t>NC General Fund Cash Balance Report (RPTCM006)</t>
  </si>
  <si>
    <t>Unexpended Allotted Balance</t>
  </si>
  <si>
    <t>Agency / Budget code</t>
  </si>
  <si>
    <t>Unallotted Appropriations GL to CM comparison</t>
  </si>
  <si>
    <t>2A</t>
  </si>
  <si>
    <t xml:space="preserve">These Must = </t>
  </si>
  <si>
    <t>Unallotted</t>
  </si>
  <si>
    <t>Excess of Expenditure - Over (Under) Revenues</t>
  </si>
  <si>
    <t>Unallotted Appropriation</t>
  </si>
  <si>
    <t>2B</t>
  </si>
  <si>
    <r>
      <t xml:space="preserve">Excess of Expenditure - Over (Under) Revenues </t>
    </r>
    <r>
      <rPr>
        <b/>
        <i/>
        <u/>
        <sz val="11"/>
        <color theme="1"/>
        <rFont val="Arial"/>
        <family val="2"/>
      </rPr>
      <t>LESS</t>
    </r>
  </si>
  <si>
    <t>Unexpended YTD</t>
  </si>
  <si>
    <t>Net Allotment</t>
  </si>
  <si>
    <t>Allotment verification</t>
  </si>
  <si>
    <t>3A</t>
  </si>
  <si>
    <t>Unexpended</t>
  </si>
  <si>
    <t>Unexpended Appropriation</t>
  </si>
  <si>
    <r>
      <t xml:space="preserve">Excess of Expenditure - Over (Under) Revenues </t>
    </r>
    <r>
      <rPr>
        <b/>
        <i/>
        <sz val="11"/>
        <color theme="1"/>
        <rFont val="Arial"/>
        <family val="2"/>
      </rPr>
      <t>PLUS</t>
    </r>
  </si>
  <si>
    <t>Current Month Revenues &amp; Expenditures</t>
  </si>
  <si>
    <t>4A</t>
  </si>
  <si>
    <t>*** Budget Code Recap *** / Actual / Current-Month</t>
  </si>
  <si>
    <t>Expenditures</t>
  </si>
  <si>
    <t>Current Month</t>
  </si>
  <si>
    <t>4B</t>
  </si>
  <si>
    <t>Revenues</t>
  </si>
  <si>
    <t>5A</t>
  </si>
  <si>
    <t>RPTRTR015 Cash Comparison</t>
  </si>
  <si>
    <t>Ending Cash Calculated</t>
  </si>
  <si>
    <t>Payroll/Health Benefits Suspense/Suspense Budget Fund</t>
  </si>
  <si>
    <t>Balance in clearing budget fund</t>
  </si>
  <si>
    <t>Balance in account 11125000</t>
  </si>
  <si>
    <t>Balance in account 11112000</t>
  </si>
  <si>
    <t>Cash in Budget Code is Negative</t>
  </si>
  <si>
    <t>(Balance of 11120000, 11124000, or 11225000)</t>
  </si>
  <si>
    <t>Unposted Journals</t>
  </si>
  <si>
    <t>Y or N</t>
  </si>
  <si>
    <t>IC Batch Status and Transaction Status not Complete</t>
  </si>
  <si>
    <t>Revision Date:</t>
  </si>
  <si>
    <t>These Must = Last Month of the Fiscal Year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</si>
</sst>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double"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i/>
      <sz val="11"/>
      <color rgb="FFFF0000"/>
      <name val="Arial"/>
      <family val="2"/>
    </font>
    <font>
      <b/>
      <i/>
      <u/>
      <sz val="11"/>
      <color theme="1"/>
      <name val="Arial"/>
      <family val="2"/>
    </font>
    <font>
      <sz val="8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Arial"/>
      <family val="1"/>
    </font>
    <font>
      <b/>
      <i/>
      <sz val="11"/>
      <color theme="1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1"/>
      <name val="Arial"/>
      <family val="2"/>
    </font>
    <font>
      <sz val="10"/>
      <color theme="1"/>
      <name val="Garamond"/>
      <family val="1"/>
    </font>
    <font>
      <b/>
      <sz val="10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4" fontId="5" fillId="0" borderId="8" xfId="1" applyNumberFormat="1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4" fontId="13" fillId="0" borderId="0" xfId="2" applyFont="1" applyAlignment="1">
      <alignment horizontal="center"/>
    </xf>
    <xf numFmtId="43" fontId="13" fillId="0" borderId="0" xfId="0" applyNumberFormat="1" applyFont="1" applyAlignment="1">
      <alignment horizontal="center"/>
    </xf>
    <xf numFmtId="0" fontId="4" fillId="5" borderId="1" xfId="0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3" fillId="0" borderId="0" xfId="0" applyFont="1" applyAlignment="1">
      <alignment horizontal="center"/>
    </xf>
    <xf numFmtId="4" fontId="4" fillId="0" borderId="9" xfId="0" applyNumberFormat="1" applyFont="1" applyBorder="1" applyAlignment="1">
      <alignment horizontal="center"/>
    </xf>
    <xf numFmtId="17" fontId="4" fillId="0" borderId="9" xfId="0" quotePrefix="1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3" fontId="3" fillId="0" borderId="12" xfId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39" fontId="17" fillId="2" borderId="13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39" fontId="16" fillId="4" borderId="13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5" borderId="0" xfId="0" applyFont="1" applyFill="1" applyAlignment="1">
      <alignment horizontal="left"/>
    </xf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/>
    </xf>
    <xf numFmtId="39" fontId="16" fillId="5" borderId="13" xfId="0" applyNumberFormat="1" applyFont="1" applyFill="1" applyBorder="1" applyAlignment="1">
      <alignment horizontal="right" vertical="top" wrapText="1"/>
    </xf>
    <xf numFmtId="39" fontId="16" fillId="3" borderId="13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17" fontId="4" fillId="0" borderId="0" xfId="0" quotePrefix="1" applyNumberFormat="1" applyFont="1" applyAlignment="1">
      <alignment horizontal="center"/>
    </xf>
    <xf numFmtId="0" fontId="4" fillId="0" borderId="4" xfId="0" applyFont="1" applyBorder="1" applyAlignment="1">
      <alignment vertical="center"/>
    </xf>
    <xf numFmtId="44" fontId="13" fillId="0" borderId="0" xfId="2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eneral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tabSelected="1" zoomScale="80" zoomScaleNormal="80" workbookViewId="0">
      <pane ySplit="6" topLeftCell="A7" activePane="bottomLeft" state="frozen"/>
      <selection pane="bottomLeft" activeCell="B21" sqref="B21"/>
    </sheetView>
  </sheetViews>
  <sheetFormatPr defaultColWidth="8.85546875" defaultRowHeight="14.25"/>
  <cols>
    <col min="1" max="1" width="15.140625" style="3" customWidth="1"/>
    <col min="2" max="2" width="87.28515625" style="3" bestFit="1" customWidth="1"/>
    <col min="3" max="3" width="47.7109375" style="3" bestFit="1" customWidth="1"/>
    <col min="4" max="4" width="52.28515625" style="3" bestFit="1" customWidth="1"/>
    <col min="5" max="5" width="28.140625" style="4" bestFit="1" customWidth="1"/>
    <col min="6" max="6" width="15.5703125" style="15" bestFit="1" customWidth="1"/>
    <col min="7" max="7" width="25" style="3" bestFit="1" customWidth="1"/>
    <col min="8" max="8" width="13" style="3" customWidth="1"/>
    <col min="9" max="16384" width="8.85546875" style="3"/>
  </cols>
  <sheetData>
    <row r="1" spans="1:6" ht="15.75">
      <c r="A1" s="46" t="s">
        <v>0</v>
      </c>
      <c r="B1" s="47"/>
      <c r="C1" s="47"/>
      <c r="D1" s="47"/>
      <c r="E1" s="47"/>
    </row>
    <row r="2" spans="1:6" ht="15.75">
      <c r="A2" s="23" t="s">
        <v>1</v>
      </c>
      <c r="B2" s="23"/>
      <c r="C2" s="23"/>
      <c r="D2" s="23"/>
      <c r="E2" s="23"/>
    </row>
    <row r="3" spans="1:6" ht="15.75">
      <c r="A3" s="23" t="s">
        <v>2</v>
      </c>
      <c r="B3" s="43"/>
      <c r="D3" s="3" t="s">
        <v>3</v>
      </c>
      <c r="E3" s="24"/>
    </row>
    <row r="4" spans="1:6" ht="21.75" customHeight="1">
      <c r="A4" s="23" t="s">
        <v>4</v>
      </c>
      <c r="B4" s="25"/>
      <c r="D4" s="3" t="s">
        <v>5</v>
      </c>
      <c r="E4" s="24"/>
    </row>
    <row r="5" spans="1:6" ht="15" thickBot="1"/>
    <row r="6" spans="1:6" s="5" customFormat="1" ht="16.5" thickBot="1">
      <c r="A6" s="27"/>
      <c r="B6" s="28" t="s">
        <v>6</v>
      </c>
      <c r="C6" s="28" t="s">
        <v>7</v>
      </c>
      <c r="D6" s="28" t="s">
        <v>8</v>
      </c>
      <c r="E6" s="29" t="s">
        <v>9</v>
      </c>
      <c r="F6" s="16"/>
    </row>
    <row r="7" spans="1:6" s="5" customFormat="1" ht="16.5" thickBot="1">
      <c r="A7" s="21"/>
      <c r="B7" s="3" t="s">
        <v>10</v>
      </c>
      <c r="C7" s="23"/>
      <c r="D7" s="23"/>
      <c r="E7" s="22"/>
      <c r="F7" s="16"/>
    </row>
    <row r="8" spans="1:6">
      <c r="A8" s="2">
        <v>1</v>
      </c>
      <c r="B8" s="14" t="s">
        <v>11</v>
      </c>
      <c r="C8" s="6"/>
      <c r="D8" s="6"/>
      <c r="E8" s="7"/>
    </row>
    <row r="9" spans="1:6">
      <c r="A9" s="1"/>
      <c r="B9" s="30" t="s">
        <v>12</v>
      </c>
      <c r="C9" s="3" t="s">
        <v>13</v>
      </c>
      <c r="D9" s="3" t="s">
        <v>14</v>
      </c>
      <c r="E9" s="31"/>
    </row>
    <row r="10" spans="1:6">
      <c r="A10" s="1"/>
      <c r="B10" s="32" t="s">
        <v>15</v>
      </c>
      <c r="C10" s="3" t="s">
        <v>16</v>
      </c>
      <c r="D10" s="3" t="s">
        <v>14</v>
      </c>
      <c r="E10" s="31"/>
    </row>
    <row r="11" spans="1:6">
      <c r="A11" s="1"/>
      <c r="B11" s="32" t="s">
        <v>17</v>
      </c>
      <c r="C11" s="3" t="s">
        <v>18</v>
      </c>
      <c r="D11" s="33" t="s">
        <v>19</v>
      </c>
      <c r="E11" s="31"/>
    </row>
    <row r="12" spans="1:6">
      <c r="A12" s="1"/>
      <c r="B12" s="32" t="s">
        <v>20</v>
      </c>
      <c r="C12" s="3" t="s">
        <v>21</v>
      </c>
      <c r="D12" s="3" t="s">
        <v>22</v>
      </c>
      <c r="E12" s="31"/>
      <c r="F12" s="45">
        <f>(E9-E10)-(E11-E12)</f>
        <v>0</v>
      </c>
    </row>
    <row r="13" spans="1:6" ht="15" thickBot="1">
      <c r="A13" s="9"/>
      <c r="B13" s="10"/>
      <c r="C13" s="10"/>
      <c r="D13" s="10"/>
      <c r="E13" s="11"/>
    </row>
    <row r="14" spans="1:6">
      <c r="A14" s="1"/>
    </row>
    <row r="15" spans="1:6" ht="15" thickBot="1">
      <c r="A15" s="1"/>
      <c r="B15" s="3" t="s">
        <v>23</v>
      </c>
    </row>
    <row r="16" spans="1:6">
      <c r="A16" s="2" t="s">
        <v>24</v>
      </c>
      <c r="B16" s="14" t="s">
        <v>25</v>
      </c>
      <c r="C16" s="6"/>
      <c r="D16" s="6"/>
      <c r="E16" s="7"/>
    </row>
    <row r="17" spans="1:6">
      <c r="A17" s="1"/>
      <c r="B17" s="32" t="s">
        <v>15</v>
      </c>
      <c r="C17" s="3" t="s">
        <v>26</v>
      </c>
      <c r="D17" s="3" t="s">
        <v>27</v>
      </c>
      <c r="E17" s="34"/>
    </row>
    <row r="18" spans="1:6">
      <c r="A18" s="1"/>
      <c r="B18" s="32" t="s">
        <v>20</v>
      </c>
      <c r="C18" s="3" t="s">
        <v>28</v>
      </c>
      <c r="D18" s="3" t="s">
        <v>22</v>
      </c>
      <c r="E18" s="34"/>
      <c r="F18" s="17">
        <f>E17-E18</f>
        <v>0</v>
      </c>
    </row>
    <row r="19" spans="1:6" ht="15">
      <c r="A19" s="1"/>
      <c r="B19" s="35"/>
      <c r="D19" s="36"/>
      <c r="E19" s="12"/>
    </row>
    <row r="20" spans="1:6" ht="15">
      <c r="A20" s="19" t="s">
        <v>29</v>
      </c>
      <c r="B20" s="37" t="s">
        <v>58</v>
      </c>
      <c r="C20" s="38"/>
      <c r="D20" s="38"/>
      <c r="E20" s="20"/>
    </row>
    <row r="21" spans="1:6">
      <c r="A21" s="19"/>
      <c r="B21" s="39" t="s">
        <v>20</v>
      </c>
      <c r="C21" s="38" t="s">
        <v>28</v>
      </c>
      <c r="D21" s="38" t="s">
        <v>22</v>
      </c>
      <c r="E21" s="40"/>
    </row>
    <row r="22" spans="1:6">
      <c r="A22" s="19"/>
      <c r="B22" s="39" t="s">
        <v>15</v>
      </c>
      <c r="C22" s="38" t="s">
        <v>26</v>
      </c>
      <c r="D22" s="38" t="s">
        <v>30</v>
      </c>
      <c r="E22" s="40"/>
    </row>
    <row r="23" spans="1:6">
      <c r="A23" s="19"/>
      <c r="B23" s="39" t="s">
        <v>15</v>
      </c>
      <c r="C23" s="38" t="s">
        <v>31</v>
      </c>
      <c r="D23" s="38" t="s">
        <v>32</v>
      </c>
      <c r="E23" s="40"/>
      <c r="F23" s="17">
        <f>E21-(E22-E23)</f>
        <v>0</v>
      </c>
    </row>
    <row r="24" spans="1:6" ht="15" thickBot="1">
      <c r="A24" s="9"/>
      <c r="B24" s="44"/>
      <c r="C24" s="10"/>
      <c r="D24" s="10"/>
      <c r="E24" s="11"/>
    </row>
    <row r="25" spans="1:6">
      <c r="E25" s="8"/>
    </row>
    <row r="26" spans="1:6" ht="15" thickBot="1">
      <c r="B26" s="3" t="s">
        <v>33</v>
      </c>
      <c r="E26" s="8"/>
    </row>
    <row r="27" spans="1:6">
      <c r="A27" s="2" t="s">
        <v>34</v>
      </c>
      <c r="B27" s="14" t="s">
        <v>25</v>
      </c>
      <c r="C27" s="6"/>
      <c r="D27" s="6"/>
      <c r="E27" s="7"/>
    </row>
    <row r="28" spans="1:6">
      <c r="A28" s="1"/>
      <c r="B28" s="32" t="s">
        <v>15</v>
      </c>
      <c r="C28" s="3" t="s">
        <v>35</v>
      </c>
      <c r="D28" s="3" t="s">
        <v>36</v>
      </c>
      <c r="E28" s="34"/>
    </row>
    <row r="29" spans="1:6">
      <c r="A29" s="1"/>
      <c r="B29" s="32" t="s">
        <v>15</v>
      </c>
      <c r="C29" s="3" t="s">
        <v>26</v>
      </c>
      <c r="D29" s="3" t="s">
        <v>37</v>
      </c>
      <c r="E29" s="34"/>
    </row>
    <row r="30" spans="1:6">
      <c r="A30" s="1"/>
      <c r="B30" s="32" t="s">
        <v>15</v>
      </c>
      <c r="C30" s="3" t="s">
        <v>31</v>
      </c>
      <c r="D30" s="3" t="s">
        <v>32</v>
      </c>
      <c r="E30" s="34"/>
      <c r="F30" s="17">
        <f>E28-(E29+E30)</f>
        <v>0</v>
      </c>
    </row>
    <row r="31" spans="1:6" ht="15" thickBot="1">
      <c r="A31" s="9"/>
      <c r="B31" s="10"/>
      <c r="C31" s="10"/>
      <c r="D31" s="10"/>
      <c r="E31" s="11"/>
    </row>
    <row r="32" spans="1:6">
      <c r="A32" s="1"/>
    </row>
    <row r="33" spans="1:6" ht="15" thickBot="1">
      <c r="A33" s="1"/>
      <c r="B33" s="3" t="s">
        <v>38</v>
      </c>
    </row>
    <row r="34" spans="1:6" ht="15">
      <c r="A34" s="2" t="s">
        <v>39</v>
      </c>
      <c r="B34" s="14" t="s">
        <v>11</v>
      </c>
      <c r="C34" s="6"/>
      <c r="D34" s="6"/>
      <c r="E34" s="13"/>
    </row>
    <row r="35" spans="1:6">
      <c r="A35" s="1"/>
      <c r="B35" s="30" t="s">
        <v>12</v>
      </c>
      <c r="C35" s="3" t="s">
        <v>40</v>
      </c>
      <c r="D35" s="3" t="s">
        <v>41</v>
      </c>
      <c r="E35" s="41"/>
    </row>
    <row r="36" spans="1:6">
      <c r="A36" s="1"/>
      <c r="B36" s="32" t="s">
        <v>15</v>
      </c>
      <c r="C36" s="3" t="s">
        <v>42</v>
      </c>
      <c r="D36" s="3" t="s">
        <v>41</v>
      </c>
      <c r="E36" s="41"/>
      <c r="F36" s="17">
        <f>E35-E36</f>
        <v>0</v>
      </c>
    </row>
    <row r="37" spans="1:6">
      <c r="A37" s="1"/>
      <c r="B37" s="42"/>
      <c r="E37" s="8"/>
      <c r="F37" s="18"/>
    </row>
    <row r="38" spans="1:6">
      <c r="A38" s="1" t="s">
        <v>43</v>
      </c>
      <c r="B38" s="30" t="s">
        <v>12</v>
      </c>
      <c r="C38" s="3" t="s">
        <v>40</v>
      </c>
      <c r="D38" s="3" t="s">
        <v>44</v>
      </c>
      <c r="E38" s="41"/>
      <c r="F38" s="18"/>
    </row>
    <row r="39" spans="1:6">
      <c r="A39" s="1"/>
      <c r="B39" s="3" t="s">
        <v>15</v>
      </c>
      <c r="C39" s="3" t="s">
        <v>42</v>
      </c>
      <c r="D39" s="3" t="s">
        <v>44</v>
      </c>
      <c r="E39" s="41"/>
      <c r="F39" s="17">
        <f>E38-E39</f>
        <v>0</v>
      </c>
    </row>
    <row r="40" spans="1:6" ht="15" thickBot="1">
      <c r="A40" s="9"/>
      <c r="B40" s="10"/>
      <c r="C40" s="10"/>
      <c r="D40" s="10"/>
      <c r="E40" s="11"/>
    </row>
    <row r="41" spans="1:6">
      <c r="A41" s="1"/>
      <c r="E41" s="8"/>
    </row>
    <row r="42" spans="1:6" ht="15" thickBot="1">
      <c r="A42" s="1"/>
      <c r="B42" s="3" t="s">
        <v>46</v>
      </c>
      <c r="E42" s="8"/>
    </row>
    <row r="43" spans="1:6">
      <c r="A43" s="2" t="s">
        <v>45</v>
      </c>
      <c r="B43" s="14" t="s">
        <v>11</v>
      </c>
      <c r="C43" s="6"/>
      <c r="D43" s="6"/>
      <c r="E43" s="7"/>
    </row>
    <row r="44" spans="1:6">
      <c r="A44" s="1"/>
      <c r="B44" s="32" t="s">
        <v>17</v>
      </c>
      <c r="C44" s="3" t="s">
        <v>47</v>
      </c>
      <c r="D44" s="33" t="s">
        <v>19</v>
      </c>
      <c r="E44" s="31"/>
    </row>
    <row r="45" spans="1:6">
      <c r="A45" s="1"/>
      <c r="B45" s="32" t="s">
        <v>17</v>
      </c>
      <c r="C45" s="3" t="s">
        <v>18</v>
      </c>
      <c r="D45" s="33" t="s">
        <v>19</v>
      </c>
      <c r="E45" s="31"/>
      <c r="F45" s="17">
        <f>E44-E45</f>
        <v>0</v>
      </c>
    </row>
    <row r="46" spans="1:6" ht="15" thickBot="1">
      <c r="A46" s="9"/>
      <c r="B46" s="10"/>
      <c r="C46" s="10"/>
      <c r="D46" s="10"/>
      <c r="E46" s="11"/>
      <c r="F46" s="18"/>
    </row>
    <row r="47" spans="1:6">
      <c r="F47" s="18"/>
    </row>
    <row r="49" spans="2:5">
      <c r="B49" s="3" t="s">
        <v>48</v>
      </c>
    </row>
    <row r="50" spans="2:5">
      <c r="B50" s="3" t="s">
        <v>49</v>
      </c>
    </row>
    <row r="51" spans="2:5">
      <c r="B51" s="3" t="s">
        <v>50</v>
      </c>
    </row>
    <row r="52" spans="2:5">
      <c r="B52" s="3" t="s">
        <v>51</v>
      </c>
    </row>
    <row r="53" spans="2:5">
      <c r="B53" s="3" t="s">
        <v>52</v>
      </c>
      <c r="C53" s="3" t="s">
        <v>53</v>
      </c>
    </row>
    <row r="55" spans="2:5">
      <c r="B55" s="3" t="s">
        <v>54</v>
      </c>
      <c r="C55" s="3" t="s">
        <v>55</v>
      </c>
    </row>
    <row r="56" spans="2:5">
      <c r="B56" s="3" t="s">
        <v>56</v>
      </c>
      <c r="C56" s="3" t="s">
        <v>55</v>
      </c>
    </row>
    <row r="57" spans="2:5">
      <c r="D57" s="3" t="s">
        <v>57</v>
      </c>
      <c r="E57" s="26">
        <v>45301</v>
      </c>
    </row>
  </sheetData>
  <mergeCells count="1">
    <mergeCell ref="A1:E1"/>
  </mergeCells>
  <phoneticPr fontId="9" type="noConversion"/>
  <pageMargins left="0.7" right="0.45" top="0.5" bottom="0.25" header="0.25" footer="0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3d3ba2c-cc0e-4e1e-9f66-2c6058cf51a1" xsi:nil="true"/>
    <_ip_UnifiedCompliancePolicyProperties xmlns="http://schemas.microsoft.com/sharepoint/v3" xsi:nil="true"/>
    <lcf76f155ced4ddcb4097134ff3c332f xmlns="7ed1e75a-9001-4e24-aa25-aceee8bdebe3">
      <Terms xmlns="http://schemas.microsoft.com/office/infopath/2007/PartnerControls"/>
    </lcf76f155ced4ddcb4097134ff3c332f>
    <SpecStatus xmlns="7ed1e75a-9001-4e24-aa25-aceee8bdebe3" xsi:nil="true"/>
    <_dlc_DocId xmlns="23d3ba2c-cc0e-4e1e-9f66-2c6058cf51a1">QKM7DUXCRNHS-1375978649-464595</_dlc_DocId>
    <_dlc_DocIdUrl xmlns="23d3ba2c-cc0e-4e1e-9f66-2c6058cf51a1">
      <Url>https://ncconnect.sharepoint.com/sites/FBR/_layouts/15/DocIdRedir.aspx?ID=QKM7DUXCRNHS-1375978649-464595</Url>
      <Description>QKM7DUXCRNHS-1375978649-464595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E49D526FA88441B9FCF3D3204CDA6B" ma:contentTypeVersion="56" ma:contentTypeDescription="Create a new document." ma:contentTypeScope="" ma:versionID="eb52d58cadd1aa2036214cf4896be1bb">
  <xsd:schema xmlns:xsd="http://www.w3.org/2001/XMLSchema" xmlns:xs="http://www.w3.org/2001/XMLSchema" xmlns:p="http://schemas.microsoft.com/office/2006/metadata/properties" xmlns:ns1="http://schemas.microsoft.com/sharepoint/v3" xmlns:ns2="23d3ba2c-cc0e-4e1e-9f66-2c6058cf51a1" xmlns:ns3="7ed1e75a-9001-4e24-aa25-aceee8bdebe3" targetNamespace="http://schemas.microsoft.com/office/2006/metadata/properties" ma:root="true" ma:fieldsID="16827e50e0397bd1af451324732724f9" ns1:_="" ns2:_="" ns3:_="">
    <xsd:import namespace="http://schemas.microsoft.com/sharepoint/v3"/>
    <xsd:import namespace="23d3ba2c-cc0e-4e1e-9f66-2c6058cf51a1"/>
    <xsd:import namespace="7ed1e75a-9001-4e24-aa25-aceee8bdebe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SpecStatu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3ba2c-cc0e-4e1e-9f66-2c6058cf51a1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556a9a5d-24f6-4c93-a6c9-b5b5c935e050}" ma:internalName="TaxCatchAll" ma:showField="CatchAllData" ma:web="23d3ba2c-cc0e-4e1e-9f66-2c6058cf51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1e75a-9001-4e24-aa25-aceee8bdeb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SpecStatus" ma:index="22" nillable="true" ma:displayName="Spec Status" ma:description="Spec Status" ma:format="Dropdown" ma:internalName="SpecStatus">
      <xsd:simpleType>
        <xsd:restriction base="dms:Choice">
          <xsd:enumeration value="Func Spec"/>
          <xsd:enumeration value="Tech Spec"/>
          <xsd:enumeration value="Build"/>
          <xsd:enumeration value="Accepted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D32271-3EB9-40D9-B783-EE82F9C478C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d3ba2c-cc0e-4e1e-9f66-2c6058cf51a1"/>
    <ds:schemaRef ds:uri="7ed1e75a-9001-4e24-aa25-aceee8bdebe3"/>
  </ds:schemaRefs>
</ds:datastoreItem>
</file>

<file path=customXml/itemProps2.xml><?xml version="1.0" encoding="utf-8"?>
<ds:datastoreItem xmlns:ds="http://schemas.openxmlformats.org/officeDocument/2006/customXml" ds:itemID="{E95C3A9E-B7A8-4B51-ABE1-8EB1E436C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3d3ba2c-cc0e-4e1e-9f66-2c6058cf51a1"/>
    <ds:schemaRef ds:uri="7ed1e75a-9001-4e24-aa25-aceee8bdeb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50B7F0-2A0C-4978-AEC1-29398A567FD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77FEC69-4509-4845-BADE-03A7AC8B3755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5E5F1447-A1C2-4D90-842D-165436F7DB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Sheet1!General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Perkins, Shauna J</dc:creator>
  <cp:keywords/>
  <dc:description/>
  <cp:lastModifiedBy>Haley Ashley</cp:lastModifiedBy>
  <cp:revision/>
  <dcterms:created xsi:type="dcterms:W3CDTF">2016-08-03T15:36:56Z</dcterms:created>
  <dcterms:modified xsi:type="dcterms:W3CDTF">2025-03-26T14:59:43Z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0x0101000DE49D526FA88441B9FCF3D3204CDA6B</vt:lpwstr>
  </property>
  <property fmtid="{D5CDD505-2E9C-101B-9397-08002B2CF9AE}" pid="3" name="_dlc_DocIdItemGuid">
    <vt:lpwstr>8d725151-21b7-4a85-af93-96ccf78f216f</vt:lpwstr>
  </property>
  <property fmtid="{D5CDD505-2E9C-101B-9397-08002B2CF9AE}" pid="4" name="MediaServiceImageTags">
    <vt:lpwstr/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  <property fmtid="{D5CDD505-2E9C-101B-9397-08002B2CF9AE}" pid="7" name="MSIP_Label_8cf4a652-f7e0-491e-8e13-44afaf9aeba3_Enabled">
    <vt:lpwstr>true</vt:lpwstr>
  </property>
  <property fmtid="{D5CDD505-2E9C-101B-9397-08002B2CF9AE}" pid="8" name="MSIP_Label_8cf4a652-f7e0-491e-8e13-44afaf9aeba3_SetDate">
    <vt:lpwstr>2025-03-26T14:59:43Z</vt:lpwstr>
  </property>
  <property fmtid="{D5CDD505-2E9C-101B-9397-08002B2CF9AE}" pid="9" name="MSIP_Label_8cf4a652-f7e0-491e-8e13-44afaf9aeba3_Method">
    <vt:lpwstr>Standard</vt:lpwstr>
  </property>
  <property fmtid="{D5CDD505-2E9C-101B-9397-08002B2CF9AE}" pid="10" name="MSIP_Label_8cf4a652-f7e0-491e-8e13-44afaf9aeba3_Name">
    <vt:lpwstr>Anyone</vt:lpwstr>
  </property>
  <property fmtid="{D5CDD505-2E9C-101B-9397-08002B2CF9AE}" pid="11" name="MSIP_Label_8cf4a652-f7e0-491e-8e13-44afaf9aeba3_SiteId">
    <vt:lpwstr>a1f43f48-54fe-433f-9378-968b45bc6665</vt:lpwstr>
  </property>
  <property fmtid="{D5CDD505-2E9C-101B-9397-08002B2CF9AE}" pid="12" name="MSIP_Label_8cf4a652-f7e0-491e-8e13-44afaf9aeba3_ActionId">
    <vt:lpwstr>66485440-31f6-4f4e-9b82-82dd0f7b01f3</vt:lpwstr>
  </property>
  <property fmtid="{D5CDD505-2E9C-101B-9397-08002B2CF9AE}" pid="13" name="MSIP_Label_8cf4a652-f7e0-491e-8e13-44afaf9aeba3_ContentBits">
    <vt:lpwstr>0</vt:lpwstr>
  </property>
  <property fmtid="{D5CDD505-2E9C-101B-9397-08002B2CF9AE}" pid="14" name="MSIP_Label_8cf4a652-f7e0-491e-8e13-44afaf9aeba3_Tag">
    <vt:lpwstr>10, 3, 0, 1</vt:lpwstr>
  </property>
</Properties>
</file>